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955" activeTab="2"/>
  </bookViews>
  <sheets>
    <sheet name="Иваново Июль" sheetId="1" r:id="rId1"/>
    <sheet name="Иваново Август" sheetId="2" r:id="rId2"/>
    <sheet name="Иваново Сентябрь" sheetId="3" r:id="rId3"/>
  </sheets>
  <definedNames/>
  <calcPr fullCalcOnLoad="1"/>
</workbook>
</file>

<file path=xl/sharedStrings.xml><?xml version="1.0" encoding="utf-8"?>
<sst xmlns="http://schemas.openxmlformats.org/spreadsheetml/2006/main" count="137" uniqueCount="52">
  <si>
    <t>Утверждаю_____________</t>
  </si>
  <si>
    <t>В. Якеменко</t>
  </si>
  <si>
    <t>№ статьи</t>
  </si>
  <si>
    <t>Статья затрат</t>
  </si>
  <si>
    <t>Ответственный</t>
  </si>
  <si>
    <t>Сумма (руб.)</t>
  </si>
  <si>
    <t xml:space="preserve">Примечание  </t>
  </si>
  <si>
    <t>Аренда</t>
  </si>
  <si>
    <t>-</t>
  </si>
  <si>
    <t>Хозрасходы</t>
  </si>
  <si>
    <t>Оформление</t>
  </si>
  <si>
    <t>Товарно-материальные ценности</t>
  </si>
  <si>
    <t>Представительские расходы</t>
  </si>
  <si>
    <t>Связь</t>
  </si>
  <si>
    <t>Интернет</t>
  </si>
  <si>
    <t>телефон</t>
  </si>
  <si>
    <t>Транспорт</t>
  </si>
  <si>
    <t>Канцтовары</t>
  </si>
  <si>
    <t>Массовые акции</t>
  </si>
  <si>
    <t>Премия/зарплата</t>
  </si>
  <si>
    <t>Разное</t>
  </si>
  <si>
    <t>Курс</t>
  </si>
  <si>
    <t>Всего:</t>
  </si>
  <si>
    <t>проезд в Москву на собрание</t>
  </si>
  <si>
    <t>проезд по городу (комиссары + руководитель)</t>
  </si>
  <si>
    <t>Агитация</t>
  </si>
  <si>
    <t>листовки</t>
  </si>
  <si>
    <t>канц. товары</t>
  </si>
  <si>
    <t>премия руководителю</t>
  </si>
  <si>
    <t>премия заместителя</t>
  </si>
  <si>
    <t>премия лучшим комиссарам</t>
  </si>
  <si>
    <t>Федеральная программа "ДМД"</t>
  </si>
  <si>
    <t>город ____________</t>
  </si>
  <si>
    <t>Смета на Июль месяц 2007г.</t>
  </si>
  <si>
    <t>Смета на Август месяц 2007г.</t>
  </si>
  <si>
    <t>город Иваново</t>
  </si>
  <si>
    <t>помещение под штаб</t>
  </si>
  <si>
    <t>тренажерный зал</t>
  </si>
  <si>
    <t>тренера для трен.зала</t>
  </si>
  <si>
    <t>спортзал для боевого самбо</t>
  </si>
  <si>
    <t>тренера для спортзала</t>
  </si>
  <si>
    <t>Плакаты, фотографии</t>
  </si>
  <si>
    <t>Стулья 20 штук</t>
  </si>
  <si>
    <t xml:space="preserve">стол под комьютер </t>
  </si>
  <si>
    <t>За 3 месяца</t>
  </si>
  <si>
    <t>рации 6 штук</t>
  </si>
  <si>
    <t>За месяц</t>
  </si>
  <si>
    <t>Плакаты,фотографии</t>
  </si>
  <si>
    <t>Светильники 2 штуки</t>
  </si>
  <si>
    <t xml:space="preserve">шкаф </t>
  </si>
  <si>
    <t>тумбачка</t>
  </si>
  <si>
    <t>раппоративное мероприятие (пейнтбол) для актива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</si>
</sst>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_ ;\-0.00\ "/>
    <numFmt numFmtId="165" formatCode="#,##0.00&quot;р.&quot;"/>
    <numFmt numFmtId="166" formatCode="_-[$$-409]* #,##0.00_ ;_-[$$-409]* \-#,##0.00\ ;_-[$$-409]* &quot;-&quot;??_ ;_-@_ "/>
    <numFmt numFmtId="167" formatCode="#,##0.0&quot;р.&quot;;\-#,##0.0&quot;р.&quot;"/>
    <numFmt numFmtId="168" formatCode="[$$-409]#,##0"/>
    <numFmt numFmtId="169" formatCode="0_ ;\-0\ "/>
    <numFmt numFmtId="170" formatCode="#,##0.000"/>
    <numFmt numFmtId="171" formatCode="#,##0.0000"/>
    <numFmt numFmtId="172" formatCode="#,##0.00000"/>
    <numFmt numFmtId="173" formatCode="#,##0.000000"/>
    <numFmt numFmtId="174" formatCode="0.0"/>
    <numFmt numFmtId="175" formatCode="0.0_ ;\-0.0\ "/>
    <numFmt numFmtId="176" formatCode="#,##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ahoma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4"/>
      <color indexed="10"/>
      <name val="Tahoma"/>
      <family val="0"/>
    </font>
    <font>
      <b/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 indent="3"/>
    </xf>
    <xf numFmtId="49" fontId="5" fillId="3" borderId="1" xfId="0" applyNumberFormat="1" applyFont="1" applyFill="1" applyBorder="1" applyAlignment="1">
      <alignment horizontal="left" wrapText="1"/>
    </xf>
    <xf numFmtId="164" fontId="5" fillId="3" borderId="1" xfId="0" applyNumberFormat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wrapText="1" indent="1"/>
    </xf>
    <xf numFmtId="49" fontId="7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wrapText="1"/>
    </xf>
    <xf numFmtId="0" fontId="8" fillId="0" borderId="0" xfId="0" applyFont="1" applyAlignment="1">
      <alignment/>
    </xf>
    <xf numFmtId="165" fontId="8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7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5" fillId="3" borderId="2" xfId="0" applyFont="1" applyFill="1" applyBorder="1" applyAlignment="1">
      <alignment horizontal="left" vertical="top" wrapText="1" indent="3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C8" sqref="C8"/>
    </sheetView>
  </sheetViews>
  <sheetFormatPr defaultColWidth="9.140625" defaultRowHeight="12.75"/>
  <cols>
    <col min="1" max="1" width="8.421875" style="0" bestFit="1" customWidth="1"/>
    <col min="2" max="2" width="30.57421875" style="0" customWidth="1"/>
    <col min="3" max="3" width="16.57421875" style="0" customWidth="1"/>
    <col min="4" max="4" width="32.8515625" style="0" bestFit="1" customWidth="1"/>
    <col min="5" max="5" width="18.8515625" style="0" bestFit="1" customWidth="1"/>
  </cols>
  <sheetData>
    <row r="1" spans="1:5" ht="18">
      <c r="A1" s="1"/>
      <c r="B1" s="22" t="s">
        <v>44</v>
      </c>
      <c r="C1" s="23">
        <v>156200</v>
      </c>
      <c r="D1" s="2"/>
      <c r="E1" s="1"/>
    </row>
    <row r="2" spans="1:5" ht="18">
      <c r="A2" s="1"/>
      <c r="B2" s="22" t="s">
        <v>46</v>
      </c>
      <c r="C2" s="23">
        <v>42500</v>
      </c>
      <c r="D2" s="2"/>
      <c r="E2" s="1"/>
    </row>
    <row r="3" spans="1:5" ht="18">
      <c r="A3" s="24" t="s">
        <v>33</v>
      </c>
      <c r="B3" s="24"/>
      <c r="C3" s="24"/>
      <c r="D3" s="24"/>
      <c r="E3" s="24"/>
    </row>
    <row r="4" spans="1:5" ht="18">
      <c r="A4" s="24" t="s">
        <v>31</v>
      </c>
      <c r="B4" s="24"/>
      <c r="C4" s="24"/>
      <c r="D4" s="24"/>
      <c r="E4" s="24"/>
    </row>
    <row r="5" spans="1:5" ht="18">
      <c r="A5" s="24" t="s">
        <v>35</v>
      </c>
      <c r="B5" s="24"/>
      <c r="C5" s="24"/>
      <c r="D5" s="24"/>
      <c r="E5" s="24"/>
    </row>
    <row r="6" spans="1:5" ht="18">
      <c r="A6" s="1"/>
      <c r="B6" s="1"/>
      <c r="C6" s="2"/>
      <c r="D6" s="2" t="s">
        <v>0</v>
      </c>
      <c r="E6" s="1" t="s">
        <v>1</v>
      </c>
    </row>
    <row r="9" spans="1:5" ht="31.5">
      <c r="A9" s="3" t="s">
        <v>2</v>
      </c>
      <c r="B9" s="3" t="s">
        <v>3</v>
      </c>
      <c r="C9" s="3"/>
      <c r="D9" s="3" t="s">
        <v>5</v>
      </c>
      <c r="E9" s="3" t="s">
        <v>6</v>
      </c>
    </row>
    <row r="10" spans="1:5" ht="15.75">
      <c r="A10" s="4">
        <v>1</v>
      </c>
      <c r="B10" s="5" t="s">
        <v>7</v>
      </c>
      <c r="C10" s="5"/>
      <c r="D10" s="6"/>
      <c r="E10" s="7"/>
    </row>
    <row r="11" spans="1:5" ht="18" customHeight="1">
      <c r="A11" s="21"/>
      <c r="B11" s="5" t="s">
        <v>36</v>
      </c>
      <c r="C11" s="5"/>
      <c r="D11" s="6">
        <v>8000</v>
      </c>
      <c r="E11" s="7"/>
    </row>
    <row r="12" spans="1:5" ht="18" customHeight="1">
      <c r="A12" s="21"/>
      <c r="B12" s="5" t="s">
        <v>37</v>
      </c>
      <c r="C12" s="5"/>
      <c r="D12" s="6">
        <v>1000</v>
      </c>
      <c r="E12" s="7"/>
    </row>
    <row r="13" spans="1:5" ht="14.25" customHeight="1">
      <c r="A13" s="21"/>
      <c r="B13" s="5" t="s">
        <v>38</v>
      </c>
      <c r="C13" s="5"/>
      <c r="D13" s="6"/>
      <c r="E13" s="7"/>
    </row>
    <row r="14" spans="1:5" ht="15.75" customHeight="1">
      <c r="A14" s="21"/>
      <c r="B14" s="5" t="s">
        <v>39</v>
      </c>
      <c r="C14" s="5"/>
      <c r="D14" s="6">
        <v>1000</v>
      </c>
      <c r="E14" s="7"/>
    </row>
    <row r="15" spans="1:5" ht="15.75" customHeight="1">
      <c r="A15" s="21"/>
      <c r="B15" s="5" t="s">
        <v>40</v>
      </c>
      <c r="C15" s="5"/>
      <c r="D15" s="6">
        <v>1500</v>
      </c>
      <c r="E15" s="7"/>
    </row>
    <row r="16" spans="1:5" ht="15.75">
      <c r="A16" s="8"/>
      <c r="B16" s="9" t="s">
        <v>8</v>
      </c>
      <c r="C16" s="5"/>
      <c r="D16" s="11"/>
      <c r="E16" s="12"/>
    </row>
    <row r="17" spans="1:5" ht="15.75">
      <c r="A17" s="4">
        <v>2</v>
      </c>
      <c r="B17" s="5" t="s">
        <v>9</v>
      </c>
      <c r="C17" s="5"/>
      <c r="D17" s="6"/>
      <c r="E17" s="7"/>
    </row>
    <row r="18" spans="1:5" ht="15.75">
      <c r="A18" s="8"/>
      <c r="B18" s="9" t="s">
        <v>41</v>
      </c>
      <c r="C18" s="5"/>
      <c r="D18" s="11">
        <v>150</v>
      </c>
      <c r="E18" s="12"/>
    </row>
    <row r="19" spans="1:5" ht="15.75">
      <c r="A19" s="4">
        <v>3</v>
      </c>
      <c r="B19" s="5" t="s">
        <v>10</v>
      </c>
      <c r="C19" s="5"/>
      <c r="D19" s="6"/>
      <c r="E19" s="7"/>
    </row>
    <row r="20" spans="1:5" ht="15.75">
      <c r="A20" s="8"/>
      <c r="B20" s="9" t="s">
        <v>8</v>
      </c>
      <c r="C20" s="5"/>
      <c r="D20" s="11"/>
      <c r="E20" s="12"/>
    </row>
    <row r="21" spans="1:5" ht="34.5" customHeight="1">
      <c r="A21" s="4">
        <v>4</v>
      </c>
      <c r="B21" s="5" t="s">
        <v>11</v>
      </c>
      <c r="C21" s="5"/>
      <c r="D21" s="6"/>
      <c r="E21" s="7"/>
    </row>
    <row r="22" spans="1:5" ht="15.75">
      <c r="A22" s="13"/>
      <c r="B22" s="9" t="s">
        <v>45</v>
      </c>
      <c r="C22" s="5"/>
      <c r="D22" s="11">
        <v>15000</v>
      </c>
      <c r="E22" s="12"/>
    </row>
    <row r="23" spans="1:5" ht="24" customHeight="1">
      <c r="A23" s="4">
        <v>5</v>
      </c>
      <c r="B23" s="5" t="s">
        <v>12</v>
      </c>
      <c r="C23" s="5"/>
      <c r="D23" s="6"/>
      <c r="E23" s="7"/>
    </row>
    <row r="24" spans="1:5" ht="15.75">
      <c r="A24" s="8"/>
      <c r="B24" s="9" t="s">
        <v>8</v>
      </c>
      <c r="C24" s="5"/>
      <c r="D24" s="11"/>
      <c r="E24" s="12"/>
    </row>
    <row r="25" spans="1:5" ht="15.75">
      <c r="A25" s="4">
        <v>6</v>
      </c>
      <c r="B25" s="5" t="s">
        <v>13</v>
      </c>
      <c r="C25" s="5"/>
      <c r="D25" s="6"/>
      <c r="E25" s="7"/>
    </row>
    <row r="26" spans="1:5" ht="18" customHeight="1">
      <c r="A26" s="8"/>
      <c r="B26" s="9" t="s">
        <v>14</v>
      </c>
      <c r="C26" s="5"/>
      <c r="D26" s="11">
        <v>150</v>
      </c>
      <c r="E26" s="12"/>
    </row>
    <row r="27" spans="1:5" ht="15.75" customHeight="1">
      <c r="A27" s="8"/>
      <c r="B27" s="9" t="s">
        <v>15</v>
      </c>
      <c r="C27" s="5"/>
      <c r="D27" s="11">
        <v>1000</v>
      </c>
      <c r="E27" s="12"/>
    </row>
    <row r="28" spans="1:5" ht="15.75" customHeight="1">
      <c r="A28" s="4">
        <v>7</v>
      </c>
      <c r="B28" s="5" t="s">
        <v>16</v>
      </c>
      <c r="C28" s="5"/>
      <c r="D28" s="6"/>
      <c r="E28" s="7"/>
    </row>
    <row r="29" spans="1:5" ht="24.75" customHeight="1">
      <c r="A29" s="8"/>
      <c r="B29" s="9" t="s">
        <v>23</v>
      </c>
      <c r="C29" s="5"/>
      <c r="D29" s="14">
        <v>1000</v>
      </c>
      <c r="E29" s="12"/>
    </row>
    <row r="30" spans="1:5" ht="31.5" customHeight="1">
      <c r="A30" s="8"/>
      <c r="B30" s="9" t="s">
        <v>24</v>
      </c>
      <c r="C30" s="5"/>
      <c r="D30" s="14">
        <v>1500</v>
      </c>
      <c r="E30" s="12"/>
    </row>
    <row r="31" spans="1:5" ht="15.75">
      <c r="A31" s="4">
        <v>8</v>
      </c>
      <c r="B31" s="5" t="s">
        <v>17</v>
      </c>
      <c r="C31" s="5"/>
      <c r="D31" s="6"/>
      <c r="E31" s="7"/>
    </row>
    <row r="32" spans="1:5" ht="15.75">
      <c r="A32" s="13"/>
      <c r="B32" s="9" t="s">
        <v>8</v>
      </c>
      <c r="C32" s="5"/>
      <c r="D32" s="11">
        <v>200</v>
      </c>
      <c r="E32" s="12"/>
    </row>
    <row r="33" spans="1:5" ht="18" customHeight="1">
      <c r="A33" s="4">
        <v>9</v>
      </c>
      <c r="B33" s="5" t="s">
        <v>25</v>
      </c>
      <c r="C33" s="5"/>
      <c r="D33" s="6"/>
      <c r="E33" s="7"/>
    </row>
    <row r="34" spans="1:5" ht="15.75">
      <c r="A34" s="8"/>
      <c r="B34" s="9" t="s">
        <v>26</v>
      </c>
      <c r="C34" s="5"/>
      <c r="D34" s="11"/>
      <c r="E34" s="12"/>
    </row>
    <row r="35" spans="1:5" ht="15.75">
      <c r="A35" s="8"/>
      <c r="B35" s="9" t="s">
        <v>27</v>
      </c>
      <c r="C35" s="5"/>
      <c r="D35" s="11"/>
      <c r="E35" s="12"/>
    </row>
    <row r="36" spans="1:5" ht="19.5" customHeight="1">
      <c r="A36" s="4">
        <v>10</v>
      </c>
      <c r="B36" s="5" t="s">
        <v>18</v>
      </c>
      <c r="C36" s="5"/>
      <c r="D36" s="6"/>
      <c r="E36" s="7"/>
    </row>
    <row r="37" spans="1:5" ht="15.75">
      <c r="A37" s="8"/>
      <c r="B37" s="9" t="s">
        <v>8</v>
      </c>
      <c r="C37" s="5"/>
      <c r="D37" s="11"/>
      <c r="E37" s="12"/>
    </row>
    <row r="38" spans="1:5" ht="21" customHeight="1">
      <c r="A38" s="4">
        <v>11</v>
      </c>
      <c r="B38" s="5" t="s">
        <v>19</v>
      </c>
      <c r="C38" s="5"/>
      <c r="D38" s="6"/>
      <c r="E38" s="7"/>
    </row>
    <row r="39" spans="1:5" ht="18" customHeight="1">
      <c r="A39" s="8"/>
      <c r="B39" s="9" t="s">
        <v>28</v>
      </c>
      <c r="C39" s="5"/>
      <c r="D39" s="11">
        <v>7000</v>
      </c>
      <c r="E39" s="12"/>
    </row>
    <row r="40" spans="1:5" ht="18" customHeight="1">
      <c r="A40" s="8"/>
      <c r="B40" s="9" t="s">
        <v>29</v>
      </c>
      <c r="C40" s="5"/>
      <c r="D40" s="11">
        <v>2000</v>
      </c>
      <c r="E40" s="12"/>
    </row>
    <row r="41" spans="1:5" ht="16.5" customHeight="1">
      <c r="A41" s="8"/>
      <c r="B41" s="9" t="s">
        <v>30</v>
      </c>
      <c r="C41" s="5"/>
      <c r="D41" s="11">
        <v>3000</v>
      </c>
      <c r="E41" s="12"/>
    </row>
    <row r="42" spans="1:5" ht="15.75">
      <c r="A42" s="4">
        <v>12</v>
      </c>
      <c r="B42" s="5" t="s">
        <v>20</v>
      </c>
      <c r="C42" s="5"/>
      <c r="D42" s="6"/>
      <c r="E42" s="7"/>
    </row>
    <row r="43" spans="1:5" ht="15.75">
      <c r="A43" s="8"/>
      <c r="B43" s="9" t="s">
        <v>8</v>
      </c>
      <c r="C43" s="5"/>
      <c r="D43" s="11"/>
      <c r="E43" s="12"/>
    </row>
    <row r="44" spans="1:5" ht="12.75">
      <c r="A44" s="8"/>
      <c r="B44" s="9"/>
      <c r="C44" s="10"/>
      <c r="D44" s="11"/>
      <c r="E44" s="12"/>
    </row>
    <row r="45" spans="1:5" ht="18.75">
      <c r="A45" s="15" t="s">
        <v>21</v>
      </c>
      <c r="B45" s="16">
        <v>26</v>
      </c>
      <c r="C45" s="17" t="s">
        <v>22</v>
      </c>
      <c r="D45" s="18">
        <f>SUM(D10:D44)</f>
        <v>42500</v>
      </c>
      <c r="E45" s="19">
        <f>D45/B45</f>
        <v>1634.6153846153845</v>
      </c>
    </row>
    <row r="46" ht="12.75">
      <c r="D46" s="20"/>
    </row>
  </sheetData>
  <mergeCells count="3">
    <mergeCell ref="A3:E3"/>
    <mergeCell ref="A4:E4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workbookViewId="0" topLeftCell="A1">
      <selection activeCell="B46" sqref="B45:E46"/>
    </sheetView>
  </sheetViews>
  <sheetFormatPr defaultColWidth="9.140625" defaultRowHeight="12.75"/>
  <cols>
    <col min="1" max="1" width="8.421875" style="0" bestFit="1" customWidth="1"/>
    <col min="2" max="2" width="31.28125" style="0" bestFit="1" customWidth="1"/>
    <col min="3" max="3" width="16.00390625" style="0" customWidth="1"/>
    <col min="4" max="4" width="32.8515625" style="0" bestFit="1" customWidth="1"/>
    <col min="5" max="5" width="18.8515625" style="0" bestFit="1" customWidth="1"/>
  </cols>
  <sheetData>
    <row r="1" spans="1:5" ht="18">
      <c r="A1" s="24" t="s">
        <v>34</v>
      </c>
      <c r="B1" s="24"/>
      <c r="C1" s="24"/>
      <c r="D1" s="24"/>
      <c r="E1" s="24"/>
    </row>
    <row r="2" spans="1:5" ht="18">
      <c r="A2" s="24" t="s">
        <v>31</v>
      </c>
      <c r="B2" s="24"/>
      <c r="C2" s="24"/>
      <c r="D2" s="24"/>
      <c r="E2" s="24"/>
    </row>
    <row r="3" spans="1:5" ht="18">
      <c r="A3" s="24" t="s">
        <v>35</v>
      </c>
      <c r="B3" s="24"/>
      <c r="C3" s="24"/>
      <c r="D3" s="24"/>
      <c r="E3" s="24"/>
    </row>
    <row r="4" spans="1:5" ht="18">
      <c r="A4" s="1"/>
      <c r="B4" s="1"/>
      <c r="C4" s="2"/>
      <c r="D4" s="2" t="s">
        <v>0</v>
      </c>
      <c r="E4" s="1" t="s">
        <v>1</v>
      </c>
    </row>
    <row r="5" spans="1:5" ht="18">
      <c r="A5" s="1"/>
      <c r="B5" s="1"/>
      <c r="C5" s="2"/>
      <c r="D5" s="2"/>
      <c r="E5" s="1"/>
    </row>
    <row r="7" spans="1:5" ht="31.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ht="19.5" customHeight="1">
      <c r="A8" s="4">
        <v>1</v>
      </c>
      <c r="B8" s="5" t="s">
        <v>7</v>
      </c>
      <c r="C8" s="5"/>
      <c r="D8" s="6"/>
      <c r="E8" s="7"/>
    </row>
    <row r="9" spans="1:5" ht="19.5" customHeight="1">
      <c r="A9" s="21"/>
      <c r="B9" s="5" t="s">
        <v>36</v>
      </c>
      <c r="C9" s="5"/>
      <c r="D9" s="6">
        <v>8000</v>
      </c>
      <c r="E9" s="7"/>
    </row>
    <row r="10" spans="1:5" ht="19.5" customHeight="1">
      <c r="A10" s="21"/>
      <c r="B10" s="5" t="s">
        <v>37</v>
      </c>
      <c r="C10" s="5"/>
      <c r="D10" s="6">
        <v>4000</v>
      </c>
      <c r="E10" s="7"/>
    </row>
    <row r="11" spans="1:5" ht="19.5" customHeight="1">
      <c r="A11" s="21"/>
      <c r="B11" s="5" t="s">
        <v>38</v>
      </c>
      <c r="C11" s="5"/>
      <c r="D11" s="6">
        <v>2000</v>
      </c>
      <c r="E11" s="7"/>
    </row>
    <row r="12" spans="1:5" ht="19.5" customHeight="1">
      <c r="A12" s="21"/>
      <c r="B12" s="5" t="s">
        <v>39</v>
      </c>
      <c r="C12" s="5"/>
      <c r="D12" s="6">
        <v>2000</v>
      </c>
      <c r="E12" s="7"/>
    </row>
    <row r="13" spans="1:5" ht="19.5" customHeight="1">
      <c r="A13" s="21"/>
      <c r="B13" s="5" t="s">
        <v>40</v>
      </c>
      <c r="C13" s="5"/>
      <c r="D13" s="6">
        <v>4000</v>
      </c>
      <c r="E13" s="7"/>
    </row>
    <row r="14" spans="1:5" ht="22.5" customHeight="1">
      <c r="A14" s="4">
        <v>2</v>
      </c>
      <c r="B14" s="5" t="s">
        <v>9</v>
      </c>
      <c r="C14" s="5"/>
      <c r="D14" s="6"/>
      <c r="E14" s="7"/>
    </row>
    <row r="15" spans="1:5" ht="15.75">
      <c r="A15" s="8"/>
      <c r="B15" s="9"/>
      <c r="C15" s="5"/>
      <c r="D15" s="11"/>
      <c r="E15" s="12"/>
    </row>
    <row r="16" spans="1:5" ht="18.75" customHeight="1">
      <c r="A16" s="4">
        <v>3</v>
      </c>
      <c r="B16" s="5" t="s">
        <v>10</v>
      </c>
      <c r="C16" s="5"/>
      <c r="D16" s="6"/>
      <c r="E16" s="7"/>
    </row>
    <row r="17" spans="1:5" ht="15.75">
      <c r="A17" s="8"/>
      <c r="B17" s="9" t="s">
        <v>41</v>
      </c>
      <c r="C17" s="5"/>
      <c r="D17" s="11">
        <v>350</v>
      </c>
      <c r="E17" s="12"/>
    </row>
    <row r="18" spans="1:5" ht="46.5" customHeight="1">
      <c r="A18" s="4">
        <v>4</v>
      </c>
      <c r="B18" s="5" t="s">
        <v>11</v>
      </c>
      <c r="C18" s="5"/>
      <c r="D18" s="6"/>
      <c r="E18" s="7"/>
    </row>
    <row r="19" spans="1:5" ht="18" customHeight="1">
      <c r="A19" s="4"/>
      <c r="B19" s="5" t="s">
        <v>43</v>
      </c>
      <c r="C19" s="5"/>
      <c r="D19" s="6">
        <v>1500</v>
      </c>
      <c r="E19" s="7"/>
    </row>
    <row r="20" spans="1:5" ht="15.75">
      <c r="A20" s="13"/>
      <c r="B20" s="9" t="s">
        <v>42</v>
      </c>
      <c r="C20" s="5"/>
      <c r="D20" s="11">
        <v>5000</v>
      </c>
      <c r="E20" s="12"/>
    </row>
    <row r="21" spans="1:5" ht="30" customHeight="1">
      <c r="A21" s="4">
        <v>5</v>
      </c>
      <c r="B21" s="5" t="s">
        <v>12</v>
      </c>
      <c r="C21" s="5"/>
      <c r="D21" s="6"/>
      <c r="E21" s="7"/>
    </row>
    <row r="22" spans="1:5" ht="15.75">
      <c r="A22" s="8"/>
      <c r="B22" s="9" t="s">
        <v>8</v>
      </c>
      <c r="C22" s="5"/>
      <c r="D22" s="11"/>
      <c r="E22" s="12"/>
    </row>
    <row r="23" spans="1:5" ht="15.75">
      <c r="A23" s="4">
        <v>6</v>
      </c>
      <c r="B23" s="5" t="s">
        <v>13</v>
      </c>
      <c r="C23" s="5"/>
      <c r="D23" s="6"/>
      <c r="E23" s="7"/>
    </row>
    <row r="24" spans="1:5" ht="18" customHeight="1">
      <c r="A24" s="8"/>
      <c r="B24" s="9" t="s">
        <v>14</v>
      </c>
      <c r="C24" s="5"/>
      <c r="D24" s="11">
        <v>300</v>
      </c>
      <c r="E24" s="12"/>
    </row>
    <row r="25" spans="1:5" ht="18" customHeight="1">
      <c r="A25" s="8"/>
      <c r="B25" s="9" t="s">
        <v>15</v>
      </c>
      <c r="C25" s="5"/>
      <c r="D25" s="11">
        <v>1000</v>
      </c>
      <c r="E25" s="12"/>
    </row>
    <row r="26" spans="1:5" ht="20.25" customHeight="1">
      <c r="A26" s="4">
        <v>7</v>
      </c>
      <c r="B26" s="5" t="s">
        <v>16</v>
      </c>
      <c r="C26" s="5"/>
      <c r="D26" s="6"/>
      <c r="E26" s="7"/>
    </row>
    <row r="27" spans="1:5" ht="32.25" customHeight="1">
      <c r="A27" s="8"/>
      <c r="B27" s="9" t="s">
        <v>23</v>
      </c>
      <c r="C27" s="5"/>
      <c r="D27" s="14">
        <v>1000</v>
      </c>
      <c r="E27" s="12"/>
    </row>
    <row r="28" spans="1:5" ht="42" customHeight="1">
      <c r="A28" s="8"/>
      <c r="B28" s="9" t="s">
        <v>24</v>
      </c>
      <c r="C28" s="5"/>
      <c r="D28" s="14">
        <v>1500</v>
      </c>
      <c r="E28" s="12"/>
    </row>
    <row r="29" spans="1:5" ht="22.5" customHeight="1">
      <c r="A29" s="4">
        <v>8</v>
      </c>
      <c r="B29" s="5" t="s">
        <v>17</v>
      </c>
      <c r="C29" s="5"/>
      <c r="D29" s="6">
        <v>150</v>
      </c>
      <c r="E29" s="7"/>
    </row>
    <row r="30" spans="1:5" ht="15.75">
      <c r="A30" s="13"/>
      <c r="B30" s="9"/>
      <c r="C30" s="5"/>
      <c r="D30" s="11">
        <v>200</v>
      </c>
      <c r="E30" s="12"/>
    </row>
    <row r="31" spans="1:5" ht="16.5" customHeight="1">
      <c r="A31" s="4">
        <v>9</v>
      </c>
      <c r="B31" s="5" t="s">
        <v>25</v>
      </c>
      <c r="C31" s="5"/>
      <c r="D31" s="6"/>
      <c r="E31" s="7"/>
    </row>
    <row r="32" spans="1:5" ht="15" customHeight="1">
      <c r="A32" s="8"/>
      <c r="B32" s="9" t="s">
        <v>26</v>
      </c>
      <c r="C32" s="5"/>
      <c r="D32" s="11">
        <v>1000</v>
      </c>
      <c r="E32" s="12"/>
    </row>
    <row r="33" spans="1:5" ht="17.25" customHeight="1">
      <c r="A33" s="8"/>
      <c r="B33" s="9" t="s">
        <v>27</v>
      </c>
      <c r="C33" s="5"/>
      <c r="D33" s="11">
        <v>50</v>
      </c>
      <c r="E33" s="12"/>
    </row>
    <row r="34" spans="1:5" ht="19.5" customHeight="1">
      <c r="A34" s="4">
        <v>10</v>
      </c>
      <c r="B34" s="5" t="s">
        <v>18</v>
      </c>
      <c r="C34" s="5"/>
      <c r="D34" s="6"/>
      <c r="E34" s="7"/>
    </row>
    <row r="35" spans="1:5" ht="15.75">
      <c r="A35" s="8"/>
      <c r="B35" s="9" t="s">
        <v>8</v>
      </c>
      <c r="C35" s="5"/>
      <c r="D35" s="11"/>
      <c r="E35" s="12"/>
    </row>
    <row r="36" spans="1:5" ht="24" customHeight="1">
      <c r="A36" s="4">
        <v>11</v>
      </c>
      <c r="B36" s="5" t="s">
        <v>19</v>
      </c>
      <c r="C36" s="5"/>
      <c r="D36" s="6"/>
      <c r="E36" s="7"/>
    </row>
    <row r="37" spans="1:5" ht="21.75" customHeight="1">
      <c r="A37" s="8"/>
      <c r="B37" s="9" t="s">
        <v>28</v>
      </c>
      <c r="C37" s="5"/>
      <c r="D37" s="11">
        <v>7000</v>
      </c>
      <c r="E37" s="12"/>
    </row>
    <row r="38" spans="1:5" ht="17.25" customHeight="1">
      <c r="A38" s="8"/>
      <c r="B38" s="9" t="s">
        <v>29</v>
      </c>
      <c r="C38" s="5"/>
      <c r="D38" s="11">
        <v>2000</v>
      </c>
      <c r="E38" s="12"/>
    </row>
    <row r="39" spans="1:5" ht="26.25" customHeight="1">
      <c r="A39" s="8"/>
      <c r="B39" s="9" t="s">
        <v>30</v>
      </c>
      <c r="C39" s="5"/>
      <c r="D39" s="11">
        <v>3000</v>
      </c>
      <c r="E39" s="12"/>
    </row>
    <row r="40" spans="1:5" ht="15.75">
      <c r="A40" s="4">
        <v>12</v>
      </c>
      <c r="B40" s="5" t="s">
        <v>20</v>
      </c>
      <c r="C40" s="5"/>
      <c r="D40" s="6"/>
      <c r="E40" s="7"/>
    </row>
    <row r="41" spans="1:5" ht="15.75">
      <c r="A41" s="8"/>
      <c r="B41" s="9" t="s">
        <v>8</v>
      </c>
      <c r="C41" s="5"/>
      <c r="D41" s="11"/>
      <c r="E41" s="12"/>
    </row>
    <row r="42" spans="1:5" ht="15.75">
      <c r="A42" s="8"/>
      <c r="B42" s="9"/>
      <c r="C42" s="5"/>
      <c r="D42" s="11"/>
      <c r="E42" s="12"/>
    </row>
    <row r="43" spans="1:5" ht="18.75">
      <c r="A43" s="15" t="s">
        <v>21</v>
      </c>
      <c r="B43" s="16">
        <v>26</v>
      </c>
      <c r="C43" s="17" t="s">
        <v>22</v>
      </c>
      <c r="D43" s="18">
        <f>SUM(D9:D42)</f>
        <v>44050</v>
      </c>
      <c r="E43" s="19">
        <f>D43/B43</f>
        <v>1694.2307692307693</v>
      </c>
    </row>
    <row r="44" ht="12.75">
      <c r="D44" s="20"/>
    </row>
  </sheetData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5"/>
  <sheetViews>
    <sheetView showGridLines="0" tabSelected="1" workbookViewId="0" topLeftCell="A1">
      <selection activeCell="B40" sqref="B40"/>
    </sheetView>
  </sheetViews>
  <sheetFormatPr defaultColWidth="9.140625" defaultRowHeight="12.75" outlineLevelRow="1"/>
  <cols>
    <col min="1" max="1" width="10.7109375" style="0" bestFit="1" customWidth="1"/>
    <col min="2" max="2" width="44.140625" style="0" customWidth="1"/>
    <col min="3" max="3" width="19.7109375" style="0" customWidth="1"/>
    <col min="4" max="4" width="18.7109375" style="0" customWidth="1"/>
    <col min="5" max="5" width="19.57421875" style="0" customWidth="1"/>
  </cols>
  <sheetData>
    <row r="1" spans="1:5" ht="18">
      <c r="A1" s="24" t="s">
        <v>33</v>
      </c>
      <c r="B1" s="24"/>
      <c r="C1" s="24"/>
      <c r="D1" s="24"/>
      <c r="E1" s="24"/>
    </row>
    <row r="2" spans="1:5" ht="18">
      <c r="A2" s="24" t="s">
        <v>31</v>
      </c>
      <c r="B2" s="24"/>
      <c r="C2" s="24"/>
      <c r="D2" s="24"/>
      <c r="E2" s="24"/>
    </row>
    <row r="3" spans="1:5" ht="18">
      <c r="A3" s="24" t="s">
        <v>32</v>
      </c>
      <c r="B3" s="24"/>
      <c r="C3" s="24"/>
      <c r="D3" s="24"/>
      <c r="E3" s="24"/>
    </row>
    <row r="4" spans="1:5" ht="18">
      <c r="A4" s="1"/>
      <c r="B4" s="1"/>
      <c r="C4" s="2"/>
      <c r="D4" s="2" t="s">
        <v>0</v>
      </c>
      <c r="E4" s="1" t="s">
        <v>1</v>
      </c>
    </row>
    <row r="5" spans="1:5" ht="18">
      <c r="A5" s="1"/>
      <c r="B5" s="1"/>
      <c r="C5" s="2"/>
      <c r="D5" s="2"/>
      <c r="E5" s="1"/>
    </row>
    <row r="7" spans="1:5" ht="15.75">
      <c r="A7" s="3" t="s">
        <v>2</v>
      </c>
      <c r="B7" s="3" t="s">
        <v>3</v>
      </c>
      <c r="C7" s="3" t="s">
        <v>4</v>
      </c>
      <c r="D7" s="3" t="s">
        <v>5</v>
      </c>
      <c r="E7" s="3" t="s">
        <v>6</v>
      </c>
    </row>
    <row r="8" spans="1:5" ht="15.75">
      <c r="A8" s="4">
        <v>1</v>
      </c>
      <c r="B8" s="5" t="s">
        <v>7</v>
      </c>
      <c r="C8" s="5"/>
      <c r="D8" s="6"/>
      <c r="E8" s="7"/>
    </row>
    <row r="9" spans="1:5" ht="15.75">
      <c r="A9" s="21"/>
      <c r="B9" s="5" t="s">
        <v>36</v>
      </c>
      <c r="C9" s="5"/>
      <c r="D9" s="6">
        <v>8000</v>
      </c>
      <c r="E9" s="7"/>
    </row>
    <row r="10" spans="1:5" ht="15.75">
      <c r="A10" s="21"/>
      <c r="B10" s="5" t="s">
        <v>37</v>
      </c>
      <c r="C10" s="5"/>
      <c r="D10" s="6">
        <v>5000</v>
      </c>
      <c r="E10" s="7"/>
    </row>
    <row r="11" spans="1:5" ht="15.75">
      <c r="A11" s="21"/>
      <c r="B11" s="5" t="s">
        <v>38</v>
      </c>
      <c r="C11" s="5"/>
      <c r="D11" s="6">
        <v>2000</v>
      </c>
      <c r="E11" s="7"/>
    </row>
    <row r="12" spans="1:5" ht="15.75">
      <c r="A12" s="21"/>
      <c r="B12" s="5" t="s">
        <v>39</v>
      </c>
      <c r="C12" s="5"/>
      <c r="D12" s="6">
        <v>2000</v>
      </c>
      <c r="E12" s="7"/>
    </row>
    <row r="13" spans="1:5" ht="15.75">
      <c r="A13" s="21"/>
      <c r="B13" s="5" t="s">
        <v>40</v>
      </c>
      <c r="C13" s="5"/>
      <c r="D13" s="6">
        <v>5000</v>
      </c>
      <c r="E13" s="7"/>
    </row>
    <row r="14" spans="1:5" ht="15.75">
      <c r="A14" s="4">
        <v>2</v>
      </c>
      <c r="B14" s="5" t="s">
        <v>9</v>
      </c>
      <c r="C14" s="5"/>
      <c r="D14" s="6"/>
      <c r="E14" s="7"/>
    </row>
    <row r="15" spans="1:5" ht="12.75" customHeight="1" outlineLevel="1">
      <c r="A15" s="8"/>
      <c r="B15" s="9"/>
      <c r="C15" s="5"/>
      <c r="D15" s="11"/>
      <c r="E15" s="12"/>
    </row>
    <row r="16" spans="1:5" ht="15.75">
      <c r="A16" s="4">
        <v>3</v>
      </c>
      <c r="B16" s="5" t="s">
        <v>10</v>
      </c>
      <c r="C16" s="5"/>
      <c r="D16" s="6"/>
      <c r="E16" s="7"/>
    </row>
    <row r="17" spans="1:5" ht="12.75" customHeight="1" outlineLevel="1">
      <c r="A17" s="8"/>
      <c r="B17" s="9" t="s">
        <v>47</v>
      </c>
      <c r="C17" s="5"/>
      <c r="D17" s="11">
        <v>350</v>
      </c>
      <c r="E17" s="12"/>
    </row>
    <row r="18" spans="1:5" ht="15.75">
      <c r="A18" s="4">
        <v>4</v>
      </c>
      <c r="B18" s="5" t="s">
        <v>11</v>
      </c>
      <c r="C18" s="5"/>
      <c r="D18" s="6"/>
      <c r="E18" s="7"/>
    </row>
    <row r="19" spans="1:5" ht="15.75">
      <c r="A19" s="4"/>
      <c r="B19" s="5" t="s">
        <v>50</v>
      </c>
      <c r="C19" s="5"/>
      <c r="D19" s="6">
        <v>500</v>
      </c>
      <c r="E19" s="7"/>
    </row>
    <row r="20" spans="1:5" ht="15.75">
      <c r="A20" s="4"/>
      <c r="B20" s="5" t="s">
        <v>49</v>
      </c>
      <c r="C20" s="5"/>
      <c r="D20" s="6">
        <v>2000</v>
      </c>
      <c r="E20" s="7"/>
    </row>
    <row r="21" spans="1:5" ht="15.75" outlineLevel="1">
      <c r="A21" s="13"/>
      <c r="B21" s="9" t="s">
        <v>48</v>
      </c>
      <c r="C21" s="5"/>
      <c r="D21" s="11">
        <v>500</v>
      </c>
      <c r="E21" s="12"/>
    </row>
    <row r="22" spans="1:5" ht="15.75">
      <c r="A22" s="4">
        <v>5</v>
      </c>
      <c r="B22" s="5" t="s">
        <v>12</v>
      </c>
      <c r="C22" s="5"/>
      <c r="D22" s="6"/>
      <c r="E22" s="7"/>
    </row>
    <row r="23" spans="1:5" ht="15.75" outlineLevel="1">
      <c r="A23" s="8"/>
      <c r="B23" s="9" t="s">
        <v>8</v>
      </c>
      <c r="C23" s="5"/>
      <c r="D23" s="11"/>
      <c r="E23" s="12"/>
    </row>
    <row r="24" spans="1:5" ht="15.75">
      <c r="A24" s="4">
        <v>6</v>
      </c>
      <c r="B24" s="5" t="s">
        <v>13</v>
      </c>
      <c r="C24" s="5"/>
      <c r="D24" s="6"/>
      <c r="E24" s="7"/>
    </row>
    <row r="25" spans="1:5" ht="12.75" customHeight="1" outlineLevel="1">
      <c r="A25" s="8"/>
      <c r="B25" s="9" t="s">
        <v>14</v>
      </c>
      <c r="C25" s="5"/>
      <c r="D25" s="11">
        <v>300</v>
      </c>
      <c r="E25" s="12"/>
    </row>
    <row r="26" spans="1:5" ht="12.75" customHeight="1" outlineLevel="1">
      <c r="A26" s="8"/>
      <c r="B26" s="9" t="s">
        <v>15</v>
      </c>
      <c r="C26" s="5"/>
      <c r="D26" s="11">
        <v>2500</v>
      </c>
      <c r="E26" s="12"/>
    </row>
    <row r="27" spans="1:5" ht="12.75" customHeight="1" outlineLevel="1">
      <c r="A27" s="4">
        <v>7</v>
      </c>
      <c r="B27" s="5" t="s">
        <v>16</v>
      </c>
      <c r="C27" s="5"/>
      <c r="D27" s="6"/>
      <c r="E27" s="7"/>
    </row>
    <row r="28" spans="1:5" ht="15.75">
      <c r="A28" s="8"/>
      <c r="B28" s="9" t="s">
        <v>23</v>
      </c>
      <c r="C28" s="5"/>
      <c r="D28" s="14">
        <v>1000</v>
      </c>
      <c r="E28" s="12"/>
    </row>
    <row r="29" spans="1:5" ht="12.75" customHeight="1" outlineLevel="1">
      <c r="A29" s="8"/>
      <c r="B29" s="9" t="s">
        <v>24</v>
      </c>
      <c r="C29" s="5"/>
      <c r="D29" s="14">
        <v>2500</v>
      </c>
      <c r="E29" s="12"/>
    </row>
    <row r="30" spans="1:5" ht="12.75" customHeight="1" outlineLevel="1">
      <c r="A30" s="4">
        <v>8</v>
      </c>
      <c r="B30" s="5" t="s">
        <v>17</v>
      </c>
      <c r="C30" s="5"/>
      <c r="D30" s="6"/>
      <c r="E30" s="7"/>
    </row>
    <row r="31" spans="1:5" ht="12.75" customHeight="1" outlineLevel="1">
      <c r="A31" s="13"/>
      <c r="B31" s="9" t="s">
        <v>8</v>
      </c>
      <c r="C31" s="5"/>
      <c r="D31" s="11"/>
      <c r="E31" s="12"/>
    </row>
    <row r="32" spans="1:5" ht="12.75" customHeight="1" outlineLevel="1">
      <c r="A32" s="4">
        <v>9</v>
      </c>
      <c r="B32" s="5" t="s">
        <v>25</v>
      </c>
      <c r="C32" s="5"/>
      <c r="D32" s="6"/>
      <c r="E32" s="7"/>
    </row>
    <row r="33" spans="1:5" ht="12.75" customHeight="1" outlineLevel="1">
      <c r="A33" s="8"/>
      <c r="B33" s="9" t="s">
        <v>26</v>
      </c>
      <c r="C33" s="5"/>
      <c r="D33" s="11">
        <v>2000</v>
      </c>
      <c r="E33" s="12"/>
    </row>
    <row r="34" spans="1:5" ht="15.75">
      <c r="A34" s="8"/>
      <c r="B34" s="9" t="s">
        <v>27</v>
      </c>
      <c r="C34" s="5"/>
      <c r="D34" s="11">
        <v>1500</v>
      </c>
      <c r="E34" s="12"/>
    </row>
    <row r="35" spans="1:5" ht="15.75" outlineLevel="1">
      <c r="A35" s="4">
        <v>10</v>
      </c>
      <c r="B35" s="5" t="s">
        <v>18</v>
      </c>
      <c r="C35" s="5"/>
      <c r="D35" s="6"/>
      <c r="E35" s="7"/>
    </row>
    <row r="36" spans="1:5" ht="15.75">
      <c r="A36" s="8"/>
      <c r="B36" s="9" t="s">
        <v>8</v>
      </c>
      <c r="C36" s="5"/>
      <c r="D36" s="11">
        <v>15000</v>
      </c>
      <c r="E36" s="12"/>
    </row>
    <row r="37" spans="1:5" ht="12.75" customHeight="1" outlineLevel="1">
      <c r="A37" s="4">
        <v>11</v>
      </c>
      <c r="B37" s="5" t="s">
        <v>19</v>
      </c>
      <c r="C37" s="5"/>
      <c r="D37" s="6"/>
      <c r="E37" s="7"/>
    </row>
    <row r="38" spans="1:5" ht="12.75" customHeight="1" outlineLevel="1">
      <c r="A38" s="8"/>
      <c r="B38" s="9" t="s">
        <v>28</v>
      </c>
      <c r="C38" s="5"/>
      <c r="D38" s="11">
        <v>8000</v>
      </c>
      <c r="E38" s="12"/>
    </row>
    <row r="39" spans="1:5" ht="12.75" customHeight="1" outlineLevel="1">
      <c r="A39" s="8"/>
      <c r="B39" s="9" t="s">
        <v>29</v>
      </c>
      <c r="C39" s="5"/>
      <c r="D39" s="11">
        <v>2500</v>
      </c>
      <c r="E39" s="12"/>
    </row>
    <row r="40" spans="1:5" ht="12.75" customHeight="1" outlineLevel="1">
      <c r="A40" s="8"/>
      <c r="B40" s="9" t="s">
        <v>30</v>
      </c>
      <c r="C40" s="5"/>
      <c r="D40" s="11">
        <v>3000</v>
      </c>
      <c r="E40" s="12"/>
    </row>
    <row r="41" spans="1:5" ht="15.75">
      <c r="A41" s="4">
        <v>12</v>
      </c>
      <c r="B41" s="5" t="s">
        <v>20</v>
      </c>
      <c r="C41" s="5"/>
      <c r="D41" s="6"/>
      <c r="E41" s="7"/>
    </row>
    <row r="42" spans="1:5" ht="12.75" customHeight="1" outlineLevel="1">
      <c r="A42" s="8"/>
      <c r="B42" s="9" t="s">
        <v>51</v>
      </c>
      <c r="C42" s="5"/>
      <c r="D42" s="11">
        <v>6000</v>
      </c>
      <c r="E42" s="12"/>
    </row>
    <row r="43" spans="1:5" ht="12.75">
      <c r="A43" s="8"/>
      <c r="B43" s="9"/>
      <c r="C43" s="10"/>
      <c r="D43" s="11"/>
      <c r="E43" s="12"/>
    </row>
    <row r="44" spans="1:5" ht="12.75" customHeight="1" outlineLevel="1">
      <c r="A44" s="15" t="s">
        <v>21</v>
      </c>
      <c r="B44" s="16">
        <v>26</v>
      </c>
      <c r="C44" s="17" t="s">
        <v>22</v>
      </c>
      <c r="D44" s="18">
        <f>SUM(D9:D42)</f>
        <v>69650</v>
      </c>
      <c r="E44" s="19">
        <f>D44/B44</f>
        <v>2678.846153846154</v>
      </c>
    </row>
    <row r="45" ht="12.75" customHeight="1" outlineLevel="1">
      <c r="D45" s="20"/>
    </row>
    <row r="47" ht="12.75" customHeight="1" outlineLevel="1"/>
    <row r="48" ht="12.75" outlineLevel="1"/>
  </sheetData>
  <mergeCells count="3">
    <mergeCell ref="A1:E1"/>
    <mergeCell ref="A2:E2"/>
    <mergeCell ref="A3:E3"/>
  </mergeCells>
  <printOptions/>
  <pageMargins left="0.75" right="0.75" top="1" bottom="1" header="0.5" footer="0.5"/>
  <pageSetup fitToHeight="0" fitToWidth="0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МДАД "НАШИ"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НАШИ</dc:creator>
  <cp:keywords/>
  <dc:description/>
  <cp:lastModifiedBy>stepanova</cp:lastModifiedBy>
  <dcterms:created xsi:type="dcterms:W3CDTF">2006-10-29T14:35:47Z</dcterms:created>
  <dcterms:modified xsi:type="dcterms:W3CDTF">2007-07-27T14:18:59Z</dcterms:modified>
  <cp:category/>
  <cp:version/>
  <cp:contentType/>
  <cp:contentStatus/>
</cp:coreProperties>
</file>